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stelle mir eine Tabellarische" sheetId="1" r:id="rId5"/>
  </sheets>
  <definedNames/>
  <calcPr/>
</workbook>
</file>

<file path=xl/sharedStrings.xml><?xml version="1.0" encoding="utf-8"?>
<sst xmlns="http://schemas.openxmlformats.org/spreadsheetml/2006/main" count="101" uniqueCount="100">
  <si>
    <t xml:space="preserve">Krankheitsverlauf </t>
  </si>
  <si>
    <t>Stand 01.01.2026</t>
  </si>
  <si>
    <t>Datum</t>
  </si>
  <si>
    <t>Ereignis / Kondition / Diagnose</t>
  </si>
  <si>
    <t>Behandlung / Intervention</t>
  </si>
  <si>
    <t>Reaktion / Verlauf</t>
  </si>
  <si>
    <r>
      <rPr>
        <rFont val="Arial"/>
        <b/>
        <color theme="1"/>
      </rPr>
      <t>Starker Aphthen-Schub (stärkster bisher)</t>
    </r>
    <r>
      <rPr>
        <rFont val="Arial"/>
        <color theme="1"/>
      </rPr>
      <t>, &gt;6×/Jahr rezidivierend. Zungenbrennen seitlich.</t>
    </r>
  </si>
  <si>
    <t>Beginn Histaminärmerer Ernährung.</t>
  </si>
  <si>
    <t>Aphthen heilen nur langsam ab; zeitlicher Zusammenhang zu späteren Thrombosen auffällig.</t>
  </si>
  <si>
    <t>Blutuntersuchung: CRP erhöht (16,9 mg/L), sonst BB unauffällig. Klinisch zu diesem Zeitpunkt noch keine gesicherte Thrombose.</t>
  </si>
  <si>
    <t>Blutentnahme (Labor).</t>
  </si>
  <si>
    <t>Hinweis auf systemische Entzündung, Ursache unklar.</t>
  </si>
  <si>
    <r>
      <rPr>
        <rFont val="Arial"/>
        <color theme="1"/>
      </rPr>
      <t xml:space="preserve">Auftreten </t>
    </r>
    <r>
      <rPr>
        <rFont val="Arial"/>
        <b/>
        <color theme="1"/>
      </rPr>
      <t>oberflächlicher Venenthrombosen (Beginnend in rechter armbeuge. danach linke Wade und rechter Oberschenkel)</t>
    </r>
    <r>
      <rPr>
        <rFont val="Arial"/>
        <color theme="1"/>
      </rPr>
      <t>. Schmerzen, tastbare Stränge.</t>
    </r>
  </si>
  <si>
    <t>Erstkontakt Medgate → Überweisung.</t>
  </si>
  <si>
    <t>Zunehmende lokale Beschwerden, Sorge wegen multipler Lokalisationen.</t>
  </si>
  <si>
    <t>Blutabnahme: CRP erhöht 9,3mg/L (Abnahme vom 18.6.)</t>
  </si>
  <si>
    <t>Nichts</t>
  </si>
  <si>
    <t>Ärztliche Betreuung im Ärztehuus Vindonissa (Windisch) nach Medgate-Überweisung.</t>
  </si>
  <si>
    <t>Klinische Untersuchung, Planung weiterer Diagnostik.</t>
  </si>
  <si>
    <t>Bestätigung Verdacht auf oberflächliche Venenthrombosen.</t>
  </si>
  <si>
    <t>Duplexsonographie Armvenen rechts: oberflächliche Venenthrombose (V. mediana cubiti). Tiefe Venen frei.</t>
  </si>
  <si>
    <t>Start Fondaparinux (Arixtra) 2,5 mg s.c. täglich.</t>
  </si>
  <si>
    <t>Schmerz- und Entzündungsrückgang in den Folgetagen.</t>
  </si>
  <si>
    <r>
      <rPr>
        <rFont val="Arial"/>
        <color theme="1"/>
      </rPr>
      <t xml:space="preserve">Zunehmende starke </t>
    </r>
    <r>
      <rPr>
        <rFont val="Arial"/>
        <b/>
        <color theme="1"/>
      </rPr>
      <t>nächtliche thorakale Rückenschmerzen</t>
    </r>
    <r>
      <rPr>
        <rFont val="Arial"/>
        <color theme="1"/>
      </rPr>
      <t>, tagsüber leichtere Beschwerden.</t>
    </r>
  </si>
  <si>
    <t>Röntgen BWS &amp; Rippen (19.06.).</t>
  </si>
  <si>
    <t>Schmerzen bessern sich später spontan.</t>
  </si>
  <si>
    <t>Röntgen BWS/Thorax: kein Hinweis auf Paraneoplasie, Osteolyse oder Fraktur. Zufälliger metallischer Fremdkörper kutan.</t>
  </si>
  <si>
    <t>Bildgebung abgeschlossen.</t>
  </si>
  <si>
    <t>Entwarnung bzgl. Tumor / struktureller Ursache.</t>
  </si>
  <si>
    <r>
      <rPr>
        <rFont val="Arial"/>
        <color theme="1"/>
      </rPr>
      <t xml:space="preserve">Augenärztliche Abklärung (Vista Augenzentrum Brugg) wegen </t>
    </r>
    <r>
      <rPr>
        <rFont val="Arial"/>
        <b/>
        <color theme="1"/>
      </rPr>
      <t>Verdacht auf Morbus Behçet</t>
    </r>
    <r>
      <rPr>
        <rFont val="Arial"/>
        <color theme="1"/>
      </rPr>
      <t>.</t>
    </r>
  </si>
  <si>
    <t>Fundus, OCT, Spaltlampe.</t>
  </si>
  <si>
    <t>Keine Uveitis, keine Vaskulitis, Behçet-Trias nicht erfüllt. Empfehlung weiterer Ablärungen.</t>
  </si>
  <si>
    <t>Verlaufskontrolle Augen: weiterhin kein Hinweis auf okuläre Beteiligung.</t>
  </si>
  <si>
    <t>Empfehlung: BSG, CRP, HLA-B51, Pathergie-Test.</t>
  </si>
  <si>
    <t>Behçet aktuell unwahrscheinlich, aber nicht vollständig ausgeschlossen.</t>
  </si>
  <si>
    <t>Nach 30 Tagen Fondaparinux deutliche klinische Besserung, keine Schmerzen mehr.</t>
  </si>
  <si>
    <t>Fortführung Arixtra bis Kontrollultraschall.</t>
  </si>
  <si>
    <t>Keine neuen Thrombosen, keine Beschwerden.</t>
  </si>
  <si>
    <t>Duplex obere Extremität rechts: residuelle oberflächliche Thrombose (~4 cm), tiefe Venen frei.</t>
  </si>
  <si>
    <t>Arixtra um 15 Tage verlängert (gesamt 45 Tage).</t>
  </si>
  <si>
    <t>Stabiler, regredienter Befund.</t>
  </si>
  <si>
    <t>Beschwerdefrei, Augen und Rücken unauffällig, keine neuen Thrombosen.</t>
  </si>
  <si>
    <t>Beendigung Fondaparinux nach 45 Tagen.</t>
  </si>
  <si>
    <t>Klinische Remission der Thrombosen.</t>
  </si>
  <si>
    <t>Abklärung Gerinnungsstörung (Thrombophilie). Prof. Dr. Juerg Beer (KSB)</t>
  </si>
  <si>
    <t>Thrombophilie-Panel</t>
  </si>
  <si>
    <t>Ziel: Klärung der Ursache für die Oberflächlichen Venenthrombosen</t>
  </si>
  <si>
    <r>
      <rPr>
        <rFont val="Arial"/>
        <color theme="1"/>
      </rPr>
      <t xml:space="preserve">Blutentnahme GER-ST KSB 27.08.2025 11:11.  
</t>
    </r>
    <r>
      <rPr>
        <rFont val="Arial"/>
        <b/>
        <color theme="1"/>
      </rPr>
      <t>Auffällig: 
Faktor VIII = 206 %. 
Protein C (Aktivität) = 146%</t>
    </r>
    <r>
      <rPr>
        <rFont val="Arial"/>
        <color theme="1"/>
      </rPr>
      <t xml:space="preserve">
 </t>
    </r>
  </si>
  <si>
    <r>
      <rPr>
        <rFont val="Arial"/>
        <color theme="1"/>
      </rPr>
      <t xml:space="preserve">1. Termin beim Notfall KSB. Blutuntersuchung vorgenommen:  CRP = 24,6 mg/l
</t>
    </r>
    <r>
      <rPr>
        <rFont val="Arial"/>
        <b/>
        <color theme="1"/>
      </rPr>
      <t>D-Dimere höher als bei Blutuntersuchung vom 27.8. !</t>
    </r>
  </si>
  <si>
    <t>Keine Massnahme</t>
  </si>
  <si>
    <t>Wurde nach Hause geschickt</t>
  </si>
  <si>
    <r>
      <rPr>
        <rFont val="Arial"/>
        <color theme="1"/>
      </rPr>
      <t xml:space="preserve">2. mal Notfallmässig ins KSB. erst beim 2. mal entdeckt: </t>
    </r>
    <r>
      <rPr>
        <rFont val="Arial"/>
        <b/>
        <color theme="1"/>
      </rPr>
      <t>3-Etagen TVT.</t>
    </r>
    <r>
      <rPr>
        <rFont val="Arial"/>
        <color theme="1"/>
      </rPr>
      <t xml:space="preserve"> Vena Poplitea bis distale Vena femoralis superficialis (höhe Adduktorenkanal).
Blutentnahme Notfallpraxis: CRP = 9,8 mg/l</t>
    </r>
  </si>
  <si>
    <r>
      <rPr>
        <rFont val="Arial"/>
        <color theme="1"/>
      </rPr>
      <t xml:space="preserve">Beginn </t>
    </r>
    <r>
      <rPr>
        <rFont val="Arial"/>
        <b/>
        <color theme="1"/>
      </rPr>
      <t>Eliquis 5mg, Morgens und Abends</t>
    </r>
    <r>
      <rPr>
        <rFont val="Arial"/>
        <color theme="1"/>
      </rPr>
      <t>. Thrombosestrumpf.</t>
    </r>
  </si>
  <si>
    <t>Besserung der Beinschmerzen.</t>
  </si>
  <si>
    <t>Mail Prof. Dr. Juerg Beer (KSB): Leicht erhöhter FVIII und verlängerter Lupus-Antikoagulans aPTT. Letzterer wird nochmals überprüft.</t>
  </si>
  <si>
    <t>Weiterhin Eliquis 5mg, Morgens und Abends</t>
  </si>
  <si>
    <t>CT-Abdomen mit Kontrast. Unauffällig</t>
  </si>
  <si>
    <t>Augenentzündung (Augenlid)</t>
  </si>
  <si>
    <t>Zeitraum / Datum</t>
  </si>
  <si>
    <t>Ereignis / Klinischer Befund (Symptome)</t>
  </si>
  <si>
    <t>Therapie / Medikament / Vorgehen</t>
  </si>
  <si>
    <t>ca. 09.12. – 16.12.</t>
  </si>
  <si>
    <t>Beginnende Schwellung Oberlid links. Verdacht auf Hordeolum/Chalazion. 
Anfangs eher wie Ekzem wirkend. Begann als Ausschlag bzw. ggf. Kratzer.</t>
  </si>
  <si>
    <t>Tobradex Augensalbe(Dexamethason + Tobramycin)Kortisonhaltig</t>
  </si>
  <si>
    <t>Verschlechterung.Schwellung nahm zu. Subjektives Gefühl: Entzündung "arbeitet in die Tiefe". Rasche Vergrösserung feststellbar.</t>
  </si>
  <si>
    <t>17.12. (Mittwoch)</t>
  </si>
  <si>
    <t>Konsultation Augenarzt KSA. Abstrich entnommen (Bakteriologie).</t>
  </si>
  <si>
    <t>Floxal Augensalbe(Ofloxacin)Nur Antibiotikum (kein Kortison)</t>
  </si>
  <si>
    <t>Veränderung. Absetzen von Tobradex.</t>
  </si>
  <si>
    <t>18.12. – 22.12.</t>
  </si>
  <si>
    <t>Bildung einer schwarzen Nekrose ("Deckel"). Ablösung der Kruste -&gt; Zurückbleiben eines tiefen, offenen "Kraters" (Ulkus) mit gelbem Fibrinbelag. leichter Juckreiz.</t>
  </si>
  <si>
    <t>Floxal Augensalbe(weitergeführt)</t>
  </si>
  <si>
    <t>Stagnation.Wunde bleibt offen, granuliert kaum. Ränder geschwollen (Randwall). Keine Systemzeichen (kein Fieber).</t>
  </si>
  <si>
    <t>23.12. (Dienstag)</t>
  </si>
  <si>
    <t>Konsultation Augenarzt KSA. Befund als "therapierefraktär" eingestuft. Labor vom 17.12. zeigt keine Bakterien.</t>
  </si>
  <si>
    <t>Maxitrol Augensalbe(Dexamethason + Neomycin + Polymyxin B)Wieder kortisonhaltig</t>
  </si>
  <si>
    <t>Reizung leichtes Brennen und Stechen beim Auftragen auf den offenen Defekt. Keine Besserung der Schwellung.</t>
  </si>
  <si>
    <t>24.12. (Mittwochmorgen)</t>
  </si>
  <si>
    <t>Konsultation Dermatologe (Dr. Scheidegger). Verdacht auf Morbus Behçet aufgrund der Kombination: Ulkus + Thrombose + neg. Bakteriologie.</t>
  </si>
  <si>
    <t>Überweisung Notfall (V.a. Vaskulitis) Empfehlung: Systemische Steroide (noch nicht gestartet).</t>
  </si>
  <si>
    <t>Diagnostische Wende. Erkenntnis: Bakteriologie &amp; Herpes-Abstrich waren negativ.
Weiter Abstrich für seltenere Infektionen entnommen (M-Pox, CowPox, Herpes, Syffilis, ...)</t>
  </si>
  <si>
    <t>24.12. (Mittwochnachm.)</t>
  </si>
  <si>
    <t>Konsultation Spital (Notfall). Uneinigkeit bzgl. Behçet-Diagnose. Verdacht auf Pilzinfektion oder resistente Keime.</t>
  </si>
  <si>
    <t>Fucidin Creme(Fusidinsäure); Nur Antibiotikum (kein Kortison)</t>
  </si>
  <si>
    <t>Aktueller Status. Kortison (Maxitrol) abgesetzt. Weiterer Abstrich + Pilzkultur (Kratzbiopsie) angelegt – Resultat ausstehend.</t>
  </si>
  <si>
    <t>Konsultation USZ Dermatologie. Erklären des Sachverhalts.</t>
  </si>
  <si>
    <t xml:space="preserve">Pathergietest durchgeführt. Erneute Blutabnahme (HLA-B51, ...). 
Eine Mögliche Therapie mit "Colchidin" besprochen.
</t>
  </si>
  <si>
    <t>Entzündung am Auge scheint langsam abzuheilen bzw. verändert sich. -&gt; Weniger geschwollen, innerer Bereich jedoch immer noch "offen".
Pathergietest: Foto morgen um selbe Zeit machen. -&gt; Di ca. 14:30 Uhr
Nächster USZ Termin am Mittwoch 09:30 Uhr
Überweisung an Rheumatologie wird veranlasst um nichts zu verpassen.
Aktuell leichte Halsschmerzen (Anhaltend 27. - 30-12.).</t>
  </si>
  <si>
    <t>30.12.2025; 15:23 Uhr</t>
  </si>
  <si>
    <t>Telefonat Dr. Scheidegger (Allergie und Haut AG)</t>
  </si>
  <si>
    <r>
      <rPr>
        <rFont val="Arial"/>
        <color theme="1"/>
      </rPr>
      <t xml:space="preserve">Info erhalten: Abstrich Chlamydia trachomatis und Treponema pallidum negativ. 
Habe Ihn über weiteres Vorgehen gem. USZ informiert. </t>
    </r>
    <r>
      <rPr>
        <rFont val="Arial"/>
        <b/>
        <color theme="1"/>
      </rPr>
      <t xml:space="preserve">Dr. Paul Scheidegger sagt dass auf Grund der Gefässbeteiligung (Entzündung der Venenwänden) wahrscheinlich ein stärkeres Medikament (Er sprach von "Biologics") als nur Colchicin notwendig sei. </t>
    </r>
    <r>
      <rPr>
        <rFont val="Arial"/>
        <color theme="1"/>
      </rPr>
      <t xml:space="preserve">Überweisung an die Rheumatologie sei richtig. </t>
    </r>
  </si>
  <si>
    <t>31.12.2025; 09:30 Uhr</t>
  </si>
  <si>
    <t xml:space="preserve">Konsultation USZ Dermatologie. Follow Up. </t>
  </si>
  <si>
    <r>
      <rPr>
        <rFont val="Arial"/>
        <color theme="1"/>
      </rPr>
      <t xml:space="preserve">Pathergietest negativ. Abstrich Chlamydia trachomatis und Treponema pallidum negativ. 
</t>
    </r>
    <r>
      <rPr>
        <rFont val="Arial"/>
        <b/>
        <color theme="1"/>
      </rPr>
      <t>Start mit Colchicin (Coltab); 0.5mg 2x Tag.</t>
    </r>
    <r>
      <rPr>
        <rFont val="Arial"/>
        <color theme="1"/>
      </rPr>
      <t xml:space="preserve">
Überweisung an Rheumatologie.</t>
    </r>
  </si>
  <si>
    <t>Entzündung am Auge weiterhin abklingend. Weiterhin Aphte an Oberlippe, Gaumen links und komisches Gefühl an der Zunge.</t>
  </si>
  <si>
    <t>Besuch Rheumatologie</t>
  </si>
  <si>
    <t>HLA-B51 Positiv</t>
  </si>
  <si>
    <t xml:space="preserve">Augen Ulkus sozusagen abgeheilt. </t>
  </si>
  <si>
    <t>Feststellung</t>
  </si>
  <si>
    <t>Zungenbrennen an der Spitze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</si>
</sst>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  <scheme val="minor"/>
    </font>
    <font>
      <sz val="15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1"/>
    </xf>
    <xf borderId="0" fillId="0" fontId="2" numFmtId="164" xfId="0" applyAlignment="1" applyFont="1" applyNumberFormat="1">
      <alignment horizontal="left" readingOrder="0" shrinkToFit="0" vertical="center" wrapText="0"/>
    </xf>
    <xf borderId="0" fillId="0" fontId="2" numFmtId="0" xfId="0" applyAlignment="1" applyFont="1">
      <alignment readingOrder="0" shrinkToFit="0" vertical="center" wrapText="1"/>
    </xf>
    <xf borderId="0" fillId="0" fontId="2" numFmtId="165" xfId="0" applyAlignment="1" applyFont="1" applyNumberFormat="1">
      <alignment horizontal="left" readingOrder="0" shrinkToFit="0" vertical="center" wrapText="0"/>
    </xf>
    <xf borderId="0" fillId="0" fontId="2" numFmtId="0" xfId="0" applyFont="1"/>
    <xf borderId="0" fillId="0" fontId="3" numFmtId="0" xfId="0" applyAlignment="1" applyFont="1">
      <alignment readingOrder="0" shrinkToFit="0" vertical="center" wrapText="1"/>
    </xf>
    <xf borderId="0" fillId="0" fontId="2" numFmtId="165" xfId="0" applyAlignment="1" applyFont="1" applyNumberFormat="1">
      <alignment readingOrder="0"/>
    </xf>
    <xf borderId="0" fillId="0" fontId="2" numFmtId="4" xfId="0" applyFont="1" applyNumberFormat="1"/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166" xfId="0" applyAlignment="1" applyFont="1" applyNumberFormat="1">
      <alignment horizontal="left"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165" xfId="0" applyAlignment="1" applyFont="1" applyNumberFormat="1">
      <alignment readingOrder="0" shrinkToFit="0" vertical="center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535FC1"/>
        </left>
        <right style="thin">
          <color rgb="FF535FC1"/>
        </right>
        <top style="thin">
          <color rgb="FF535FC1"/>
        </top>
        <bottom style="thin">
          <color rgb="FF535FC1"/>
        </bottom>
      </border>
    </dxf>
    <dxf>
      <font/>
      <fill>
        <patternFill patternType="solid">
          <fgColor rgb="FF356854"/>
          <bgColor rgb="FF356854"/>
        </patternFill>
      </fill>
      <border/>
    </dxf>
  </dxfs>
  <tableStyles count="2">
    <tableStyle count="4" pivot="0" name="Erstelle mir eine Tabellarische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Erstelle mir eine Tabellarische-style 2">
      <tableStyleElement dxfId="5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6:D26" displayName="Tabelle3" name="Tabelle3" id="1">
  <tableColumns count="4">
    <tableColumn name="Datum" id="1"/>
    <tableColumn name="Ereignis / Kondition / Diagnose" id="2"/>
    <tableColumn name="Behandlung / Intervention" id="3"/>
    <tableColumn name="Reaktion / Verlauf" id="4"/>
  </tableColumns>
  <tableStyleInfo name="Erstelle mir eine Tabellarische-style" showColumnStripes="0" showFirstColumn="1" showLastColumn="1" showRowStripes="1"/>
</table>
</file>

<file path=xl/tables/table2.xml><?xml version="1.0" encoding="utf-8"?>
<table xmlns="http://schemas.openxmlformats.org/spreadsheetml/2006/main" ref="A31:D43" displayName="Tabelle2" name="Tabelle2" id="2">
  <tableColumns count="4">
    <tableColumn name="Zeitraum / Datum" id="1"/>
    <tableColumn name="Ereignis / Klinischer Befund (Symptome)" id="2"/>
    <tableColumn name="Therapie / Medikament / Vorgehen" id="3"/>
    <tableColumn name="Reaktion / Verlauf" id="4"/>
  </tableColumns>
  <tableStyleInfo name="Erstelle mir eine Tabellarische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47.25"/>
    <col customWidth="1" min="3" max="3" width="51.25"/>
    <col customWidth="1" min="4" max="4" width="61.38"/>
    <col customWidth="1" min="6" max="6" width="16.5"/>
    <col customWidth="1" min="7" max="9" width="29.25"/>
    <col customWidth="1" min="10" max="10" width="13.5"/>
    <col customWidth="1" min="11" max="11" width="29.25"/>
  </cols>
  <sheetData>
    <row r="1" ht="21.75" customHeight="1"/>
    <row r="2" ht="24.75" customHeight="1">
      <c r="A2" s="1" t="s">
        <v>0</v>
      </c>
      <c r="D2" s="2" t="s">
        <v>1</v>
      </c>
    </row>
    <row r="6" ht="22.5" customHeight="1">
      <c r="A6" s="3" t="s">
        <v>2</v>
      </c>
      <c r="B6" s="4" t="s">
        <v>3</v>
      </c>
      <c r="C6" s="4" t="s">
        <v>4</v>
      </c>
      <c r="D6" s="4" t="s">
        <v>5</v>
      </c>
    </row>
    <row r="7" ht="49.5" customHeight="1">
      <c r="A7" s="5">
        <v>45782.0</v>
      </c>
      <c r="B7" s="6" t="s">
        <v>6</v>
      </c>
      <c r="C7" s="6" t="s">
        <v>7</v>
      </c>
      <c r="D7" s="6" t="s">
        <v>8</v>
      </c>
    </row>
    <row r="8" ht="59.25" customHeight="1">
      <c r="A8" s="5">
        <v>45790.0</v>
      </c>
      <c r="B8" s="6" t="s">
        <v>9</v>
      </c>
      <c r="C8" s="6" t="s">
        <v>10</v>
      </c>
      <c r="D8" s="6" t="s">
        <v>11</v>
      </c>
    </row>
    <row r="9" ht="54.0" customHeight="1">
      <c r="A9" s="5">
        <v>45797.0</v>
      </c>
      <c r="B9" s="6" t="s">
        <v>12</v>
      </c>
      <c r="C9" s="6" t="s">
        <v>13</v>
      </c>
      <c r="D9" s="6" t="s">
        <v>14</v>
      </c>
    </row>
    <row r="10" ht="38.25" customHeight="1">
      <c r="A10" s="5">
        <v>45826.0</v>
      </c>
      <c r="B10" s="6" t="s">
        <v>15</v>
      </c>
      <c r="C10" s="6" t="s">
        <v>16</v>
      </c>
      <c r="D10" s="6"/>
    </row>
    <row r="11" ht="38.25" customHeight="1">
      <c r="A11" s="5">
        <v>45809.0</v>
      </c>
      <c r="B11" s="6" t="s">
        <v>17</v>
      </c>
      <c r="C11" s="6" t="s">
        <v>18</v>
      </c>
      <c r="D11" s="6" t="s">
        <v>19</v>
      </c>
    </row>
    <row r="12" ht="39.0" customHeight="1">
      <c r="A12" s="5">
        <v>45812.0</v>
      </c>
      <c r="B12" s="6" t="s">
        <v>20</v>
      </c>
      <c r="C12" s="6" t="s">
        <v>21</v>
      </c>
      <c r="D12" s="6" t="s">
        <v>22</v>
      </c>
    </row>
    <row r="13" ht="40.5" customHeight="1">
      <c r="A13" s="5">
        <v>45827.0</v>
      </c>
      <c r="B13" s="6" t="s">
        <v>23</v>
      </c>
      <c r="C13" s="6" t="s">
        <v>24</v>
      </c>
      <c r="D13" s="6" t="s">
        <v>25</v>
      </c>
    </row>
    <row r="14" ht="48.0" customHeight="1">
      <c r="A14" s="7">
        <v>45827.0</v>
      </c>
      <c r="B14" s="6" t="s">
        <v>26</v>
      </c>
      <c r="C14" s="6" t="s">
        <v>27</v>
      </c>
      <c r="D14" s="6" t="s">
        <v>28</v>
      </c>
      <c r="F14" s="8"/>
      <c r="G14" s="8"/>
      <c r="H14" s="8"/>
      <c r="I14" s="8"/>
      <c r="J14" s="8"/>
      <c r="K14" s="8"/>
    </row>
    <row r="15" ht="38.25" customHeight="1">
      <c r="A15" s="5">
        <v>45826.0</v>
      </c>
      <c r="B15" s="6" t="s">
        <v>29</v>
      </c>
      <c r="C15" s="6" t="s">
        <v>30</v>
      </c>
      <c r="D15" s="6" t="s">
        <v>31</v>
      </c>
      <c r="F15" s="8"/>
      <c r="G15" s="8"/>
      <c r="H15" s="8"/>
      <c r="I15" s="8"/>
      <c r="J15" s="8"/>
      <c r="K15" s="8"/>
    </row>
    <row r="16" ht="36.75" customHeight="1">
      <c r="A16" s="7">
        <v>45826.0</v>
      </c>
      <c r="B16" s="6" t="s">
        <v>32</v>
      </c>
      <c r="C16" s="9" t="s">
        <v>33</v>
      </c>
      <c r="D16" s="9" t="s">
        <v>34</v>
      </c>
      <c r="F16" s="8"/>
      <c r="G16" s="8"/>
      <c r="H16" s="8"/>
      <c r="I16" s="8"/>
      <c r="J16" s="8"/>
      <c r="K16" s="8"/>
    </row>
    <row r="17" ht="43.5" customHeight="1">
      <c r="A17" s="5">
        <v>45838.0</v>
      </c>
      <c r="B17" s="6" t="s">
        <v>35</v>
      </c>
      <c r="C17" s="6" t="s">
        <v>36</v>
      </c>
      <c r="D17" s="6" t="s">
        <v>37</v>
      </c>
      <c r="F17" s="8"/>
      <c r="G17" s="8"/>
      <c r="H17" s="8"/>
      <c r="I17" s="8"/>
      <c r="J17" s="8"/>
      <c r="K17" s="8"/>
    </row>
    <row r="18" ht="36.0" customHeight="1">
      <c r="A18" s="7">
        <v>45839.0</v>
      </c>
      <c r="B18" s="6" t="s">
        <v>38</v>
      </c>
      <c r="C18" s="6" t="s">
        <v>39</v>
      </c>
      <c r="D18" s="6" t="s">
        <v>40</v>
      </c>
      <c r="F18" s="8"/>
      <c r="G18" s="8"/>
      <c r="H18" s="8"/>
      <c r="I18" s="8"/>
      <c r="J18" s="8"/>
      <c r="K18" s="8"/>
    </row>
    <row r="19" ht="36.0" customHeight="1">
      <c r="A19" s="5">
        <v>45852.0</v>
      </c>
      <c r="B19" s="6" t="s">
        <v>41</v>
      </c>
      <c r="C19" s="6" t="s">
        <v>42</v>
      </c>
      <c r="D19" s="6" t="s">
        <v>43</v>
      </c>
      <c r="F19" s="8"/>
      <c r="G19" s="8"/>
      <c r="H19" s="8"/>
      <c r="I19" s="8"/>
      <c r="J19" s="8"/>
      <c r="K19" s="8"/>
    </row>
    <row r="20" ht="51.75" customHeight="1">
      <c r="A20" s="5">
        <v>45879.0</v>
      </c>
      <c r="B20" s="6" t="s">
        <v>44</v>
      </c>
      <c r="C20" s="6" t="s">
        <v>45</v>
      </c>
      <c r="D20" s="6" t="s">
        <v>46</v>
      </c>
      <c r="F20" s="8"/>
      <c r="G20" s="8"/>
      <c r="H20" s="8"/>
      <c r="I20" s="8"/>
      <c r="J20" s="8"/>
      <c r="K20" s="8"/>
    </row>
    <row r="21" ht="51.75" customHeight="1">
      <c r="A21" s="5">
        <v>45896.0</v>
      </c>
      <c r="B21" s="6" t="s">
        <v>47</v>
      </c>
      <c r="C21" s="6"/>
      <c r="D21" s="6"/>
      <c r="F21" s="8"/>
      <c r="G21" s="8"/>
      <c r="H21" s="8"/>
      <c r="I21" s="8"/>
      <c r="J21" s="8"/>
      <c r="K21" s="8"/>
    </row>
    <row r="22" ht="51.75" customHeight="1">
      <c r="A22" s="5">
        <v>45914.0</v>
      </c>
      <c r="B22" s="6" t="s">
        <v>48</v>
      </c>
      <c r="C22" s="6" t="s">
        <v>49</v>
      </c>
      <c r="D22" s="6" t="s">
        <v>50</v>
      </c>
      <c r="F22" s="8"/>
      <c r="G22" s="8"/>
      <c r="H22" s="8"/>
      <c r="I22" s="8"/>
      <c r="J22" s="8"/>
      <c r="K22" s="8"/>
    </row>
    <row r="23" ht="73.5" customHeight="1">
      <c r="A23" s="5">
        <v>45920.0</v>
      </c>
      <c r="B23" s="6" t="s">
        <v>51</v>
      </c>
      <c r="C23" s="6" t="s">
        <v>52</v>
      </c>
      <c r="D23" s="6" t="s">
        <v>53</v>
      </c>
      <c r="F23" s="8"/>
      <c r="G23" s="8"/>
      <c r="H23" s="8"/>
      <c r="I23" s="8"/>
      <c r="J23" s="8"/>
      <c r="K23" s="8"/>
    </row>
    <row r="24" ht="51.75" customHeight="1">
      <c r="A24" s="5">
        <v>45926.0</v>
      </c>
      <c r="B24" s="6" t="s">
        <v>54</v>
      </c>
      <c r="C24" s="6" t="s">
        <v>55</v>
      </c>
      <c r="D24" s="6"/>
      <c r="F24" s="8"/>
      <c r="G24" s="8"/>
      <c r="H24" s="8"/>
      <c r="I24" s="8"/>
      <c r="J24" s="8"/>
      <c r="K24" s="8"/>
    </row>
    <row r="25" ht="43.5" customHeight="1">
      <c r="A25" s="5">
        <v>45946.0</v>
      </c>
      <c r="B25" s="6" t="s">
        <v>56</v>
      </c>
      <c r="C25" s="6"/>
      <c r="D25" s="6"/>
      <c r="F25" s="8"/>
      <c r="G25" s="8"/>
      <c r="H25" s="8"/>
      <c r="I25" s="8"/>
      <c r="J25" s="8"/>
      <c r="K25" s="8"/>
    </row>
    <row r="26" ht="43.5" customHeight="1">
      <c r="A26" s="5">
        <v>46000.0</v>
      </c>
      <c r="B26" s="6" t="s">
        <v>57</v>
      </c>
      <c r="C26" s="6"/>
      <c r="D26" s="6"/>
      <c r="F26" s="8"/>
      <c r="G26" s="8"/>
      <c r="H26" s="8"/>
      <c r="I26" s="8"/>
      <c r="J26" s="8"/>
      <c r="K26" s="8"/>
    </row>
    <row r="27">
      <c r="A27" s="10"/>
    </row>
    <row r="28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>
      <c r="A30" s="10"/>
    </row>
    <row r="31" ht="22.5" customHeight="1">
      <c r="A31" s="12" t="s">
        <v>58</v>
      </c>
      <c r="B31" s="12" t="s">
        <v>59</v>
      </c>
      <c r="C31" s="12" t="s">
        <v>60</v>
      </c>
      <c r="D31" s="12" t="s">
        <v>5</v>
      </c>
    </row>
    <row r="32" ht="66.0" customHeight="1">
      <c r="A32" s="13" t="s">
        <v>61</v>
      </c>
      <c r="B32" s="6" t="s">
        <v>62</v>
      </c>
      <c r="C32" s="6" t="s">
        <v>63</v>
      </c>
      <c r="D32" s="6" t="s">
        <v>64</v>
      </c>
    </row>
    <row r="33" ht="22.5" customHeight="1">
      <c r="A33" s="13" t="s">
        <v>65</v>
      </c>
      <c r="B33" s="6" t="s">
        <v>66</v>
      </c>
      <c r="C33" s="6" t="s">
        <v>67</v>
      </c>
      <c r="D33" s="6" t="s">
        <v>68</v>
      </c>
    </row>
    <row r="34" ht="22.5" customHeight="1">
      <c r="A34" s="13" t="s">
        <v>69</v>
      </c>
      <c r="B34" s="6" t="s">
        <v>70</v>
      </c>
      <c r="C34" s="6" t="s">
        <v>71</v>
      </c>
      <c r="D34" s="6" t="s">
        <v>72</v>
      </c>
    </row>
    <row r="35" ht="44.25" customHeight="1">
      <c r="A35" s="13" t="s">
        <v>73</v>
      </c>
      <c r="B35" s="6" t="s">
        <v>74</v>
      </c>
      <c r="C35" s="6" t="s">
        <v>75</v>
      </c>
      <c r="D35" s="6" t="s">
        <v>76</v>
      </c>
    </row>
    <row r="36" ht="57.0" customHeight="1">
      <c r="A36" s="13" t="s">
        <v>77</v>
      </c>
      <c r="B36" s="6" t="s">
        <v>78</v>
      </c>
      <c r="C36" s="6" t="s">
        <v>79</v>
      </c>
      <c r="D36" s="6" t="s">
        <v>80</v>
      </c>
    </row>
    <row r="37" ht="51.0" customHeight="1">
      <c r="A37" s="13" t="s">
        <v>81</v>
      </c>
      <c r="B37" s="6" t="s">
        <v>82</v>
      </c>
      <c r="C37" s="6" t="s">
        <v>83</v>
      </c>
      <c r="D37" s="6" t="s">
        <v>84</v>
      </c>
    </row>
    <row r="38" ht="100.5" customHeight="1">
      <c r="A38" s="14">
        <v>46020.0</v>
      </c>
      <c r="B38" s="6" t="s">
        <v>85</v>
      </c>
      <c r="C38" s="6" t="s">
        <v>86</v>
      </c>
      <c r="D38" s="6" t="s">
        <v>87</v>
      </c>
    </row>
    <row r="39" ht="113.25" customHeight="1">
      <c r="A39" s="12" t="s">
        <v>88</v>
      </c>
      <c r="B39" s="6" t="s">
        <v>89</v>
      </c>
      <c r="C39" s="6" t="s">
        <v>90</v>
      </c>
      <c r="D39" s="6"/>
    </row>
    <row r="40" ht="78.75" customHeight="1">
      <c r="A40" s="12" t="s">
        <v>91</v>
      </c>
      <c r="B40" s="6" t="s">
        <v>92</v>
      </c>
      <c r="C40" s="6" t="s">
        <v>93</v>
      </c>
      <c r="D40" s="6" t="s">
        <v>94</v>
      </c>
    </row>
    <row r="41" ht="51.0" customHeight="1">
      <c r="A41" s="7">
        <v>46037.0</v>
      </c>
      <c r="B41" s="6" t="s">
        <v>95</v>
      </c>
      <c r="C41" s="15" t="s">
        <v>96</v>
      </c>
      <c r="D41" s="6" t="s">
        <v>97</v>
      </c>
    </row>
    <row r="42" ht="51.0" customHeight="1">
      <c r="A42" s="7">
        <v>46040.0</v>
      </c>
      <c r="B42" s="6" t="s">
        <v>98</v>
      </c>
      <c r="C42" s="15"/>
      <c r="D42" s="6" t="s">
        <v>99</v>
      </c>
    </row>
    <row r="43" ht="51.0" customHeight="1">
      <c r="A43" s="16"/>
      <c r="B43" s="6"/>
      <c r="D43" s="6"/>
    </row>
    <row r="54">
      <c r="A54" s="17"/>
    </row>
    <row r="55">
      <c r="A55" s="18"/>
    </row>
    <row r="56">
      <c r="A56" s="17"/>
    </row>
    <row r="57">
      <c r="A57" s="18"/>
    </row>
    <row r="58">
      <c r="A58" s="17"/>
    </row>
    <row r="59">
      <c r="A59" s="18"/>
    </row>
    <row r="60">
      <c r="A60" s="17"/>
    </row>
    <row r="66">
      <c r="A66" s="2"/>
    </row>
  </sheetData>
  <dataValidations>
    <dataValidation type="custom" allowBlank="1" showDropDown="1" sqref="A7:A26">
      <formula1>OR(NOT(ISERROR(DATEVALUE(A7))), AND(ISNUMBER(A7), LEFT(CELL("format", A7))="D"))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2">
    <tablePart r:id="rId4"/>
    <tablePart r:id="rId5"/>
  </tableParts>
</worksheet>
</file>